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bookViews>
    <workbookView xWindow="0" yWindow="0" windowWidth="16815" windowHeight="7650" tabRatio="500" activeTab="1"/>
  </bookViews>
  <sheets>
    <sheet name="VACINA" sheetId="1" r:id="rId1"/>
    <sheet name="Endereços Conab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1" i="1" l="1"/>
  <c r="F31" i="1" s="1"/>
</calcChain>
</file>

<file path=xl/sharedStrings.xml><?xml version="1.0" encoding="utf-8"?>
<sst xmlns="http://schemas.openxmlformats.org/spreadsheetml/2006/main" count="270" uniqueCount="241">
  <si>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</si>
  <si>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</si>
  <si>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</si>
  <si>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</si>
  <si>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</si>
  <si>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</si>
  <si>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</si>
  <si>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</si>
  <si>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</si>
  <si>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</si>
  <si>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</si>
  <si>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</si>
  <si>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</si>
  <si>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</si>
  <si>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</si>
  <si>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</si>
  <si>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</si>
  <si>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</si>
  <si>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</si>
  <si>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</si>
  <si>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</si>
  <si>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</si>
  <si>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</si>
  <si>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</si>
  <si>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</si>
  <si>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</si>
  <si>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</si>
  <si>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UF</t>
  </si>
  <si>
    <t>CAMPANHA VACINAÇÃO H1N1</t>
  </si>
  <si>
    <t>TOTAL</t>
  </si>
  <si>
    <t>QUANTITATIVO</t>
  </si>
  <si>
    <t>SUPERINTENDENTE</t>
  </si>
  <si>
    <t>DDD</t>
  </si>
  <si>
    <t>CELULAR</t>
  </si>
  <si>
    <t>VOIP</t>
  </si>
  <si>
    <t>E-mail</t>
  </si>
  <si>
    <t>SEDE</t>
  </si>
  <si>
    <t>ENDEREÇO</t>
  </si>
  <si>
    <t>CEP</t>
  </si>
  <si>
    <t>FILOMENO GOMES DE FREITAS</t>
  </si>
  <si>
    <t>9 9985-7845</t>
  </si>
  <si>
    <t>8959 / 8921</t>
  </si>
  <si>
    <t>filomeno.freitas@conab.gov.br</t>
  </si>
  <si>
    <t>ac.sureg@conab.gov.br</t>
  </si>
  <si>
    <t>Rio Branco</t>
  </si>
  <si>
    <t xml:space="preserve">Travessa do Icó, nº 180 Estação Experimental - Rio Branco/AC </t>
  </si>
  <si>
    <t xml:space="preserve">69918-204 </t>
  </si>
  <si>
    <t>LOURIVAL BARBOSA DE MAGALHÃES</t>
  </si>
  <si>
    <t>9 7110-1680</t>
  </si>
  <si>
    <t>8201 / 8202</t>
  </si>
  <si>
    <t>lourival.magalhaes@conab.gov.br</t>
  </si>
  <si>
    <t>al.sureg@conab.gov.br</t>
  </si>
  <si>
    <t>Maceió</t>
  </si>
  <si>
    <t xml:space="preserve">Rua Senador Mendonça nº 148 - Centro - Edifício Walmap 8º e 9º andar - Maceió/AL </t>
  </si>
  <si>
    <t xml:space="preserve">57020-030 </t>
  </si>
  <si>
    <t>PEDRO JORGE BENÍCIO BARROS (Interino)</t>
  </si>
  <si>
    <t>99301-2939 – Whatsapp</t>
  </si>
  <si>
    <t xml:space="preserve">pedro.barros@conab.gov.br  </t>
  </si>
  <si>
    <t>am.sureg@conab.gov.br</t>
  </si>
  <si>
    <t>Manaus</t>
  </si>
  <si>
    <t xml:space="preserve">Av. Min. Mario Andreazza n.º 2196 - Distrito Industrial - Manaus/AM </t>
  </si>
  <si>
    <t xml:space="preserve">69075-830 </t>
  </si>
  <si>
    <t>98135-8667</t>
  </si>
  <si>
    <t>THALLYTA RESENDE RIBEIRO</t>
  </si>
  <si>
    <t>9 8129-8999</t>
  </si>
  <si>
    <t>thallyta.gomes@conab.gov.br</t>
  </si>
  <si>
    <t>ap.sureg@conab.gov.br</t>
  </si>
  <si>
    <t>Macapá</t>
  </si>
  <si>
    <t xml:space="preserve">Av. Iracema Carvão Nunes, nº 267, Centro – Macapá/AP </t>
  </si>
  <si>
    <t xml:space="preserve">68900-099 </t>
  </si>
  <si>
    <t>8601 / 8631</t>
  </si>
  <si>
    <t>ba.sureg@conab.gov.br</t>
  </si>
  <si>
    <t>Salvador</t>
  </si>
  <si>
    <t xml:space="preserve">Rua da Polônia, nº 5 - Ed. Professor Orlando Gomes - Comércio - Salvador/BA  </t>
  </si>
  <si>
    <t xml:space="preserve">40015-150 </t>
  </si>
  <si>
    <t>ANASTÁCIO ANTÔNIO DE VASCONCELOS</t>
  </si>
  <si>
    <t>9 9909-4480</t>
  </si>
  <si>
    <t>4203 / 4202</t>
  </si>
  <si>
    <t>anastacio.av@conab.gov.br</t>
  </si>
  <si>
    <t>ce.sureg@conab.gov.br</t>
  </si>
  <si>
    <t>Fortaleza</t>
  </si>
  <si>
    <t xml:space="preserve">Rua Antônio Pompeu, 555 - José Bonifácio -  Fortaleza/CE </t>
  </si>
  <si>
    <t xml:space="preserve">60040-005 </t>
  </si>
  <si>
    <t>JULIANA DELGADO LARANJEIRA SERVO</t>
  </si>
  <si>
    <t>9 8152-6969</t>
  </si>
  <si>
    <t>juliana.laranjeira@conab.gov.br</t>
  </si>
  <si>
    <t>gebem@conab.gov.br</t>
  </si>
  <si>
    <t>Brasília</t>
  </si>
  <si>
    <t>SGAS 901 Bloco "A" Lote 69 Asa Sul</t>
  </si>
  <si>
    <t>70.390-010</t>
  </si>
  <si>
    <t>KERLEY MESQUITA DE SOUZA</t>
  </si>
  <si>
    <t xml:space="preserve">99978-5455 </t>
  </si>
  <si>
    <t>4005 / 4006</t>
  </si>
  <si>
    <t>kerley.souza@conab.gov.br</t>
  </si>
  <si>
    <t>es.sureg@conab.gov.br</t>
  </si>
  <si>
    <t>Vitória</t>
  </si>
  <si>
    <t xml:space="preserve">Av. Princesa Isabel, n.º 629, Sl. 702. Ed. Vitória Center - Centro - Vitória/ES </t>
  </si>
  <si>
    <t xml:space="preserve">29010-904 </t>
  </si>
  <si>
    <t>MAYANA BARROS DOS SANTOS (interina)</t>
  </si>
  <si>
    <t>1301 / 1302</t>
  </si>
  <si>
    <t>mayana.santos@conab.gov.br</t>
  </si>
  <si>
    <t>ma.sureg@conab.gov.br</t>
  </si>
  <si>
    <t>São Luís</t>
  </si>
  <si>
    <t xml:space="preserve">Rua dos Sabiás, nº 04, Quadra 05, Lotes 04 e 05 - Bairro Jardim Renascença - São Luís/MA </t>
  </si>
  <si>
    <t xml:space="preserve">65075-360 </t>
  </si>
  <si>
    <t>OSVALDO TEIXEIRA DE S FILHO</t>
  </si>
  <si>
    <t xml:space="preserve">9 9587-2961 (Corporativo) </t>
  </si>
  <si>
    <t>osvaldo.filho@conab.gov.br</t>
  </si>
  <si>
    <t>mg.sureg@conab.gov.br</t>
  </si>
  <si>
    <t>Belo Horizonte</t>
  </si>
  <si>
    <t xml:space="preserve">Av. Prudente de Morais, 1671 - Bairro Santo Antônio - Belo Horizonte/MG </t>
  </si>
  <si>
    <t xml:space="preserve">30350-213 </t>
  </si>
  <si>
    <t>9 9979-4401</t>
  </si>
  <si>
    <t>NILSON AZEVEDO MARQUES</t>
  </si>
  <si>
    <t>9 9985-1881</t>
  </si>
  <si>
    <t>nilson.marques@conab.gov.br</t>
  </si>
  <si>
    <t>ms.sureg@conab.gov.br</t>
  </si>
  <si>
    <t>Campo Grande</t>
  </si>
  <si>
    <t xml:space="preserve">Avenida Mato Grosso, nº 1022 - Centro - Campo Grande/MS </t>
  </si>
  <si>
    <t xml:space="preserve">79002-232 </t>
  </si>
  <si>
    <t>FRANCIELLE TONIETTI CAPILÉ GUEDES</t>
  </si>
  <si>
    <t>9 9324-5050</t>
  </si>
  <si>
    <t>3835 / 3803</t>
  </si>
  <si>
    <t>francielle.guedes@conab.gov.br</t>
  </si>
  <si>
    <t>mt.sureg@conab.gov.br</t>
  </si>
  <si>
    <t>Cuiabá</t>
  </si>
  <si>
    <t xml:space="preserve">Rua Padre Jerônimo Botelho, 510 - Ed. Everest - Bairro Dom Aquino - Cuiabá/MT </t>
  </si>
  <si>
    <t xml:space="preserve">78015-115 </t>
  </si>
  <si>
    <t>MOACIR DA CRUZ ROCHA</t>
  </si>
  <si>
    <t>9 9206-0067</t>
  </si>
  <si>
    <t>3646 / 3603 / 3602</t>
  </si>
  <si>
    <t>moacir.rocha@conab.gov.br</t>
  </si>
  <si>
    <t>pa.sureg@conab.gov.br</t>
  </si>
  <si>
    <t>Belém</t>
  </si>
  <si>
    <t xml:space="preserve">Rua Joaquim Nabuco, nº 23 - Bairro Nazaré - Belém/PA </t>
  </si>
  <si>
    <t xml:space="preserve">66055-300 </t>
  </si>
  <si>
    <t>KELLY RAMALHO FREIRE</t>
  </si>
  <si>
    <t>9 9146-8808</t>
  </si>
  <si>
    <t>8017 / 8013</t>
  </si>
  <si>
    <t>Kelly.freire@conab.gov.br</t>
  </si>
  <si>
    <t>pb.sureg@conab.gov.br</t>
  </si>
  <si>
    <t>João Pessoa</t>
  </si>
  <si>
    <t xml:space="preserve">Rua Cel. Estevão D'Ávila Lins, s/n - Cruz das Armas - João Pessoa/PB </t>
  </si>
  <si>
    <t xml:space="preserve">58085-010 </t>
  </si>
  <si>
    <t>ANTONIO ELIZALDO DE VASCONCELOS E SA</t>
  </si>
  <si>
    <t>9 9272-3804</t>
  </si>
  <si>
    <t>antonio.sa@conab.gov.br</t>
  </si>
  <si>
    <t>pe.sureg@conab.gov.br</t>
  </si>
  <si>
    <t>Recife</t>
  </si>
  <si>
    <t xml:space="preserve">Estrada do Barbalho, 960 - Iputinga - Recife/PE </t>
  </si>
  <si>
    <t xml:space="preserve">50690-000 </t>
  </si>
  <si>
    <t xml:space="preserve">9 7113-0774 (Corporativo) </t>
  </si>
  <si>
    <t>DANILO ROCHA BRITO VIANA</t>
  </si>
  <si>
    <t>9 9829-6998</t>
  </si>
  <si>
    <t>5405 /5414</t>
  </si>
  <si>
    <t xml:space="preserve">danilo.viana@conab.gov.br </t>
  </si>
  <si>
    <t>pi.sureg@conab.gov.br</t>
  </si>
  <si>
    <t>Teresina</t>
  </si>
  <si>
    <t xml:space="preserve">Rua Honório de Paiva, 475-A/Sul - Piçarra - Teresina/PI </t>
  </si>
  <si>
    <t xml:space="preserve">64015-125 </t>
  </si>
  <si>
    <t>ERLI DE PADUA RIBEIRO</t>
  </si>
  <si>
    <t>9 9121-0699</t>
  </si>
  <si>
    <t>erli.ribeiro@conab.gov.br</t>
  </si>
  <si>
    <t>pr.sureg@conab.gov.br</t>
  </si>
  <si>
    <t>Curitiba</t>
  </si>
  <si>
    <t xml:space="preserve">Rua Mauá, nº 1116 - Alto da Glória - Curitiba/PR  </t>
  </si>
  <si>
    <t xml:space="preserve">80030-200 </t>
  </si>
  <si>
    <t>9 9218-3248 (Corporativo)</t>
  </si>
  <si>
    <t xml:space="preserve">REGINA CÉLIA GONÇALVES SANTOS (interina)  </t>
  </si>
  <si>
    <t>9 8588-8155</t>
  </si>
  <si>
    <t>5752 / 5751</t>
  </si>
  <si>
    <t>regina.santos@conab.gov.br</t>
  </si>
  <si>
    <t>rj.sureg@conab.gov.br</t>
  </si>
  <si>
    <t>Rio de Janeiro</t>
  </si>
  <si>
    <t xml:space="preserve">Rua da Alfândega, nº 91 - 11º e 12º andares - Rio de Janeiro/RJ </t>
  </si>
  <si>
    <t xml:space="preserve">20.070- 003 </t>
  </si>
  <si>
    <t>BORIS PINHEIRO MINORA DE ALMEIDA</t>
  </si>
  <si>
    <t>9 9129-3737</t>
  </si>
  <si>
    <t>boris.almeida@conab.gov.br</t>
  </si>
  <si>
    <t>rn.sureg@conab.gov.br</t>
  </si>
  <si>
    <t>Natal</t>
  </si>
  <si>
    <t xml:space="preserve">Av. Jerônimo Câmara, 1814 - Lagoa Nova - Natal/RN </t>
  </si>
  <si>
    <t xml:space="preserve">59060-300 </t>
  </si>
  <si>
    <t>9 8181-2143</t>
  </si>
  <si>
    <t>ANDERSON CONCEICAO GOMES</t>
  </si>
  <si>
    <t>9 8113-3985</t>
  </si>
  <si>
    <t>1620 / 1621 /1622</t>
  </si>
  <si>
    <t>anderson.gomes@conab.gov.br</t>
  </si>
  <si>
    <t>ro.sureg@conab.gov.br</t>
  </si>
  <si>
    <t>Porto Velho</t>
  </si>
  <si>
    <t xml:space="preserve">Av. Farquar, nº 3305 - Panair - Porto Velho/RO </t>
  </si>
  <si>
    <t xml:space="preserve">76801-466 </t>
  </si>
  <si>
    <t>MARIA DARCY DE ALMEIDA XAVIER</t>
  </si>
  <si>
    <t>9 9127-1935</t>
  </si>
  <si>
    <t>maria.d.almeida@conab.gov.br</t>
  </si>
  <si>
    <t>rr.sureg@conab.gov.br</t>
  </si>
  <si>
    <t>Boa Vista</t>
  </si>
  <si>
    <t xml:space="preserve">Av. Venezuela nº 1.120, Portão A, Anexo I, II e IV - Bairro Mecejana - Boa Vista/RR </t>
  </si>
  <si>
    <t xml:space="preserve">69309-690 </t>
  </si>
  <si>
    <t xml:space="preserve">JOSE RAMAO KUHN BICCA </t>
  </si>
  <si>
    <t xml:space="preserve">9 8433-6800 </t>
  </si>
  <si>
    <t>jose.bicca@conab.gov.br</t>
  </si>
  <si>
    <t>rs.sureg@conab.gov.br</t>
  </si>
  <si>
    <t>Porto Alegre</t>
  </si>
  <si>
    <t xml:space="preserve">Rua Quintino Bocaiúva, 57 - Bairro Floresta - Porto Alegre/RS  </t>
  </si>
  <si>
    <t xml:space="preserve">90440-051 </t>
  </si>
  <si>
    <t>JADIR CITTADIN</t>
  </si>
  <si>
    <t>99676-6603</t>
  </si>
  <si>
    <t>jadir.cittadin@conab.gov.br</t>
  </si>
  <si>
    <t>se.sureg@conab.gov.br</t>
  </si>
  <si>
    <t>São José</t>
  </si>
  <si>
    <t xml:space="preserve"> Rua Francisco Pedro Machado, S/N - Barreiros - São José/SC </t>
  </si>
  <si>
    <t>88117-402</t>
  </si>
  <si>
    <t>9 9163-3700 (Corporativo)</t>
  </si>
  <si>
    <t>JOSE RESENDE DOS SANTOS</t>
  </si>
  <si>
    <t>9 9144-3628</t>
  </si>
  <si>
    <t>jose.re.santos@conab.gov.br</t>
  </si>
  <si>
    <t>Aracajú</t>
  </si>
  <si>
    <t xml:space="preserve">Rua Senador Rollemberg, n. 217 - São José - Aracajú - SE </t>
  </si>
  <si>
    <t xml:space="preserve">49015-120 </t>
  </si>
  <si>
    <t>RENATA DE MORAES VICENTE CAMARGO</t>
  </si>
  <si>
    <t>4816 / 4819</t>
  </si>
  <si>
    <t>renata.moraes@conab.gov.br</t>
  </si>
  <si>
    <t>sp.sureg@conab.gov.br</t>
  </si>
  <si>
    <t>São Paulo</t>
  </si>
  <si>
    <t xml:space="preserve">Alameda Campinas, 433 - Térreo, 2º, 3º, 4º e 5º andares - São Paulo/SP </t>
  </si>
  <si>
    <t xml:space="preserve">01404-901 </t>
  </si>
  <si>
    <t>BENEDITO MANUEL DE AGUIAR</t>
  </si>
  <si>
    <t>9 9999-2363</t>
  </si>
  <si>
    <t>8401 / 8402</t>
  </si>
  <si>
    <t>benedito.aguiar@conab.gov.br</t>
  </si>
  <si>
    <t>to.sureg@conab.gov.br</t>
  </si>
  <si>
    <t>Palmas</t>
  </si>
  <si>
    <t xml:space="preserve">Quadra 601 Sul - Av. J. Teotônio Segurado - Conj. 01 - Lote 02 - Palmas/TO </t>
  </si>
  <si>
    <t xml:space="preserve">77016-330 </t>
  </si>
  <si>
    <t>9 8111-7883</t>
  </si>
  <si>
    <t>9 8816-2886</t>
  </si>
  <si>
    <t xml:space="preserve">marilise.lopes@conab.gov.br  </t>
  </si>
  <si>
    <t>MARILISE MACHADO LOPES</t>
  </si>
  <si>
    <t>MAPA</t>
  </si>
  <si>
    <t>CONAB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</si>
</sst>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rgb="FF000000"/>
      <name val="Calibri"/>
      <family val="2"/>
      <charset val="1"/>
    </font>
    <font>
      <u/>
      <sz val="10"/>
      <color rgb="FF0000FF"/>
      <name val="Arial"/>
      <family val="2"/>
      <charset val="1"/>
    </font>
    <font>
      <u/>
      <sz val="11"/>
      <color rgb="FF0563C1"/>
      <name val="Calibri"/>
      <family val="2"/>
      <charset val="1"/>
    </font>
    <font>
      <sz val="10"/>
      <name val="Arial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1"/>
      <name val="Calibri"/>
      <family val="2"/>
      <charset val="1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1"/>
      <color rgb="FF006100"/>
      <name val="Calibri"/>
      <family val="2"/>
      <scheme val="minor"/>
    </font>
    <font>
      <b/>
      <sz val="14"/>
      <color rgb="FF0061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0CECE"/>
        <bgColor rgb="FFD9D9D9"/>
      </patternFill>
    </fill>
    <fill>
      <patternFill patternType="solid">
        <fgColor rgb="FFFFFFFF"/>
        <bgColor rgb="FFE7E6E6"/>
      </patternFill>
    </fill>
    <fill>
      <patternFill patternType="solid">
        <fgColor rgb="FFE7E6E6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rgb="FFC6EFCE"/>
      </patternFill>
    </fill>
    <fill>
      <patternFill patternType="solid">
        <fgColor rgb="FFCCCC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 applyBorder="0" applyProtection="0"/>
    <xf numFmtId="0" fontId="2" fillId="0" borderId="0" applyBorder="0" applyProtection="0"/>
    <xf numFmtId="0" fontId="3" fillId="0" borderId="0"/>
    <xf numFmtId="0" fontId="3" fillId="0" borderId="0"/>
    <xf numFmtId="0" fontId="11" fillId="6" borderId="0" applyNumberFormat="0" applyBorder="0" applyAlignment="0" applyProtection="0"/>
    <xf numFmtId="0" fontId="16" fillId="0" borderId="0" applyNumberFormat="0" applyFill="0" applyBorder="0" applyAlignment="0" applyProtection="0"/>
  </cellStyleXfs>
  <cellXfs count="69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/>
    <xf numFmtId="0" fontId="7" fillId="4" borderId="3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7" fillId="5" borderId="3" xfId="3" applyFont="1" applyFill="1" applyBorder="1" applyAlignment="1">
      <alignment horizontal="center" vertical="center" wrapText="1"/>
    </xf>
    <xf numFmtId="0" fontId="7" fillId="4" borderId="7" xfId="3" applyFont="1" applyFill="1" applyBorder="1" applyAlignment="1">
      <alignment horizontal="center" vertical="center" wrapText="1"/>
    </xf>
    <xf numFmtId="0" fontId="7" fillId="3" borderId="7" xfId="3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3" borderId="3" xfId="3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3" fontId="5" fillId="0" borderId="0" xfId="0" applyNumberFormat="1" applyFont="1"/>
    <xf numFmtId="0" fontId="10" fillId="7" borderId="10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6" fillId="0" borderId="10" xfId="6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3" borderId="16" xfId="3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2" fillId="6" borderId="9" xfId="5" applyFont="1" applyBorder="1" applyAlignment="1">
      <alignment horizontal="center" vertical="center"/>
    </xf>
    <xf numFmtId="0" fontId="11" fillId="6" borderId="0" xfId="5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6" fillId="0" borderId="13" xfId="6" applyBorder="1" applyAlignment="1">
      <alignment horizontal="left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</cellXfs>
  <cellStyles count="7">
    <cellStyle name="Bom" xfId="5" builtinId="26"/>
    <cellStyle name="Hiperlink" xfId="6" builtinId="8"/>
    <cellStyle name="Hiperlink 2" xfId="1"/>
    <cellStyle name="Hiperlink 3" xfId="2"/>
    <cellStyle name="Normal" xfId="0" builtinId="0"/>
    <cellStyle name="Normal 2" xfId="3"/>
    <cellStyle name="Normal 2 2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E7E6E6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203864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marilise.lopes@conab.gov.br&#160;" TargetMode="External"/><Relationship Id="rId1" Type="http://schemas.openxmlformats.org/officeDocument/2006/relationships/hyperlink" Target="mailto:juliana.laranjeira@conab.gov.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D31"/>
  <sheetViews>
    <sheetView zoomScale="90" zoomScaleNormal="90" workbookViewId="0">
      <selection activeCell="E11" sqref="E11"/>
    </sheetView>
  </sheetViews>
  <sheetFormatPr defaultColWidth="9.140625" defaultRowHeight="15.75" x14ac:dyDescent="0.25"/>
  <cols>
    <col min="1" max="1" width="8.28515625" style="1" customWidth="1"/>
    <col min="2" max="3" width="18.42578125" style="2" customWidth="1"/>
    <col min="4" max="4" width="14" style="2" customWidth="1"/>
    <col min="5" max="5" width="45.85546875" style="2" customWidth="1"/>
    <col min="6" max="1018" width="9.140625" style="2"/>
  </cols>
  <sheetData>
    <row r="1" spans="1:5" ht="42" customHeight="1" x14ac:dyDescent="0.25">
      <c r="A1" s="49" t="s">
        <v>28</v>
      </c>
      <c r="B1" s="50"/>
      <c r="C1" s="50"/>
      <c r="D1" s="50"/>
      <c r="E1" s="50"/>
    </row>
    <row r="2" spans="1:5" ht="33" customHeight="1" x14ac:dyDescent="0.25">
      <c r="A2" s="35" t="s">
        <v>27</v>
      </c>
      <c r="B2" s="60" t="s">
        <v>30</v>
      </c>
      <c r="C2" s="60"/>
      <c r="D2" s="60"/>
      <c r="E2" s="60"/>
    </row>
    <row r="3" spans="1:5" ht="33" customHeight="1" thickBot="1" x14ac:dyDescent="0.3">
      <c r="A3" s="36"/>
      <c r="B3" s="31"/>
      <c r="C3" s="32" t="s">
        <v>239</v>
      </c>
      <c r="D3" s="32"/>
      <c r="E3" s="35" t="s">
        <v>240</v>
      </c>
    </row>
    <row r="4" spans="1:5" ht="29.25" customHeight="1" x14ac:dyDescent="0.25">
      <c r="A4" s="33" t="s">
        <v>0</v>
      </c>
      <c r="B4" s="59">
        <v>40</v>
      </c>
      <c r="C4" s="59"/>
      <c r="D4" s="59"/>
      <c r="E4" s="34">
        <v>21</v>
      </c>
    </row>
    <row r="5" spans="1:5" ht="29.25" customHeight="1" x14ac:dyDescent="0.25">
      <c r="A5" s="7" t="s">
        <v>1</v>
      </c>
      <c r="B5" s="53">
        <v>10</v>
      </c>
      <c r="C5" s="54"/>
      <c r="D5" s="55"/>
      <c r="E5" s="17">
        <v>17</v>
      </c>
    </row>
    <row r="6" spans="1:5" ht="29.25" customHeight="1" x14ac:dyDescent="0.25">
      <c r="A6" s="8" t="s">
        <v>2</v>
      </c>
      <c r="B6" s="56">
        <v>49</v>
      </c>
      <c r="C6" s="57"/>
      <c r="D6" s="58"/>
      <c r="E6" s="39">
        <v>22</v>
      </c>
    </row>
    <row r="7" spans="1:5" s="5" customFormat="1" ht="29.25" customHeight="1" x14ac:dyDescent="0.25">
      <c r="A7" s="3" t="s">
        <v>3</v>
      </c>
      <c r="B7" s="46">
        <v>48</v>
      </c>
      <c r="C7" s="46"/>
      <c r="D7" s="46"/>
      <c r="E7" s="18">
        <v>6</v>
      </c>
    </row>
    <row r="8" spans="1:5" ht="29.25" customHeight="1" x14ac:dyDescent="0.25">
      <c r="A8" s="4" t="s">
        <v>4</v>
      </c>
      <c r="B8" s="52">
        <v>100</v>
      </c>
      <c r="C8" s="52"/>
      <c r="D8" s="52"/>
      <c r="E8" s="19">
        <v>25</v>
      </c>
    </row>
    <row r="9" spans="1:5" ht="29.25" customHeight="1" x14ac:dyDescent="0.25">
      <c r="A9" s="3" t="s">
        <v>5</v>
      </c>
      <c r="B9" s="40">
        <v>12</v>
      </c>
      <c r="C9" s="40"/>
      <c r="D9" s="40"/>
      <c r="E9" s="17">
        <v>54</v>
      </c>
    </row>
    <row r="10" spans="1:5" ht="29.25" customHeight="1" x14ac:dyDescent="0.25">
      <c r="A10" s="4" t="s">
        <v>6</v>
      </c>
      <c r="B10" s="52">
        <v>850</v>
      </c>
      <c r="C10" s="52"/>
      <c r="D10" s="52"/>
      <c r="E10" s="19">
        <v>440</v>
      </c>
    </row>
    <row r="11" spans="1:5" ht="29.25" customHeight="1" x14ac:dyDescent="0.25">
      <c r="A11" s="3" t="s">
        <v>7</v>
      </c>
      <c r="B11" s="40">
        <v>12</v>
      </c>
      <c r="C11" s="40"/>
      <c r="D11" s="40"/>
      <c r="E11" s="17">
        <v>10</v>
      </c>
    </row>
    <row r="12" spans="1:5" ht="29.25" customHeight="1" x14ac:dyDescent="0.25">
      <c r="A12" s="4" t="s">
        <v>8</v>
      </c>
      <c r="B12" s="52">
        <v>122</v>
      </c>
      <c r="C12" s="52"/>
      <c r="D12" s="52"/>
      <c r="E12" s="19">
        <v>0</v>
      </c>
    </row>
    <row r="13" spans="1:5" ht="29.25" customHeight="1" x14ac:dyDescent="0.25">
      <c r="A13" s="3" t="s">
        <v>9</v>
      </c>
      <c r="B13" s="40">
        <v>43</v>
      </c>
      <c r="C13" s="40"/>
      <c r="D13" s="40"/>
      <c r="E13" s="17">
        <v>65</v>
      </c>
    </row>
    <row r="14" spans="1:5" ht="29.25" customHeight="1" x14ac:dyDescent="0.25">
      <c r="A14" s="4" t="s">
        <v>10</v>
      </c>
      <c r="B14" s="51">
        <v>174</v>
      </c>
      <c r="C14" s="51"/>
      <c r="D14" s="51"/>
      <c r="E14" s="13">
        <v>23</v>
      </c>
    </row>
    <row r="15" spans="1:5" ht="29.25" customHeight="1" x14ac:dyDescent="0.25">
      <c r="A15" s="3" t="s">
        <v>11</v>
      </c>
      <c r="B15" s="40">
        <v>170</v>
      </c>
      <c r="C15" s="40"/>
      <c r="D15" s="40"/>
      <c r="E15" s="12">
        <v>76</v>
      </c>
    </row>
    <row r="16" spans="1:5" ht="29.25" customHeight="1" x14ac:dyDescent="0.25">
      <c r="A16" s="16" t="s">
        <v>12</v>
      </c>
      <c r="B16" s="40">
        <v>188</v>
      </c>
      <c r="C16" s="40"/>
      <c r="D16" s="40"/>
      <c r="E16" s="12">
        <v>38</v>
      </c>
    </row>
    <row r="17" spans="1:6" ht="29.25" customHeight="1" x14ac:dyDescent="0.25">
      <c r="A17" s="3" t="s">
        <v>13</v>
      </c>
      <c r="B17" s="48">
        <v>85</v>
      </c>
      <c r="C17" s="48"/>
      <c r="D17" s="48"/>
      <c r="E17" s="9">
        <v>15</v>
      </c>
    </row>
    <row r="18" spans="1:6" ht="29.25" customHeight="1" x14ac:dyDescent="0.25">
      <c r="A18" s="4" t="s">
        <v>14</v>
      </c>
      <c r="B18" s="40">
        <v>36</v>
      </c>
      <c r="C18" s="40"/>
      <c r="D18" s="40"/>
      <c r="E18" s="12">
        <v>26</v>
      </c>
    </row>
    <row r="19" spans="1:6" ht="29.25" customHeight="1" x14ac:dyDescent="0.25">
      <c r="A19" s="3" t="s">
        <v>15</v>
      </c>
      <c r="B19" s="48">
        <v>197</v>
      </c>
      <c r="C19" s="48"/>
      <c r="D19" s="48"/>
      <c r="E19" s="9">
        <v>15</v>
      </c>
    </row>
    <row r="20" spans="1:6" ht="29.25" customHeight="1" x14ac:dyDescent="0.25">
      <c r="A20" s="4" t="s">
        <v>16</v>
      </c>
      <c r="B20" s="40">
        <v>50</v>
      </c>
      <c r="C20" s="40"/>
      <c r="D20" s="40"/>
      <c r="E20" s="12">
        <v>45</v>
      </c>
    </row>
    <row r="21" spans="1:6" ht="29.25" customHeight="1" x14ac:dyDescent="0.25">
      <c r="A21" s="3" t="s">
        <v>17</v>
      </c>
      <c r="B21" s="48">
        <v>50</v>
      </c>
      <c r="C21" s="48"/>
      <c r="D21" s="48"/>
      <c r="E21" s="9">
        <v>13</v>
      </c>
    </row>
    <row r="22" spans="1:6" ht="29.25" customHeight="1" x14ac:dyDescent="0.25">
      <c r="A22" s="4" t="s">
        <v>18</v>
      </c>
      <c r="B22" s="46">
        <v>117</v>
      </c>
      <c r="C22" s="46"/>
      <c r="D22" s="46"/>
      <c r="E22" s="11">
        <v>50</v>
      </c>
    </row>
    <row r="23" spans="1:6" ht="29.25" customHeight="1" x14ac:dyDescent="0.25">
      <c r="A23" s="3" t="s">
        <v>19</v>
      </c>
      <c r="B23" s="48">
        <v>38</v>
      </c>
      <c r="C23" s="48"/>
      <c r="D23" s="48"/>
      <c r="E23" s="9">
        <v>31</v>
      </c>
    </row>
    <row r="24" spans="1:6" ht="29.25" customHeight="1" x14ac:dyDescent="0.25">
      <c r="A24" s="4" t="s">
        <v>20</v>
      </c>
      <c r="B24" s="46">
        <v>35</v>
      </c>
      <c r="C24" s="46"/>
      <c r="D24" s="46"/>
      <c r="E24" s="11">
        <v>44</v>
      </c>
    </row>
    <row r="25" spans="1:6" ht="29.25" customHeight="1" x14ac:dyDescent="0.25">
      <c r="A25" s="3" t="s">
        <v>21</v>
      </c>
      <c r="B25" s="48">
        <v>0</v>
      </c>
      <c r="C25" s="48"/>
      <c r="D25" s="48"/>
      <c r="E25" s="9">
        <v>21</v>
      </c>
    </row>
    <row r="26" spans="1:6" ht="29.25" customHeight="1" x14ac:dyDescent="0.25">
      <c r="A26" s="4" t="s">
        <v>22</v>
      </c>
      <c r="B26" s="46">
        <v>184</v>
      </c>
      <c r="C26" s="46"/>
      <c r="D26" s="46"/>
      <c r="E26" s="11">
        <v>30</v>
      </c>
    </row>
    <row r="27" spans="1:6" ht="29.25" customHeight="1" x14ac:dyDescent="0.25">
      <c r="A27" s="3" t="s">
        <v>23</v>
      </c>
      <c r="B27" s="47">
        <v>184</v>
      </c>
      <c r="C27" s="47"/>
      <c r="D27" s="47"/>
      <c r="E27" s="14">
        <v>31</v>
      </c>
    </row>
    <row r="28" spans="1:6" ht="29.25" customHeight="1" x14ac:dyDescent="0.25">
      <c r="A28" s="4" t="s">
        <v>24</v>
      </c>
      <c r="B28" s="40">
        <v>40</v>
      </c>
      <c r="C28" s="40"/>
      <c r="D28" s="40"/>
      <c r="E28" s="12">
        <v>12</v>
      </c>
    </row>
    <row r="29" spans="1:6" ht="29.25" customHeight="1" x14ac:dyDescent="0.25">
      <c r="A29" s="6" t="s">
        <v>25</v>
      </c>
      <c r="B29" s="41">
        <v>55</v>
      </c>
      <c r="C29" s="41"/>
      <c r="D29" s="41"/>
      <c r="E29" s="10">
        <v>13</v>
      </c>
    </row>
    <row r="30" spans="1:6" ht="29.25" customHeight="1" x14ac:dyDescent="0.25">
      <c r="A30" s="8" t="s">
        <v>26</v>
      </c>
      <c r="B30" s="42">
        <v>72</v>
      </c>
      <c r="C30" s="42"/>
      <c r="D30" s="42"/>
      <c r="E30" s="37">
        <v>23</v>
      </c>
    </row>
    <row r="31" spans="1:6" x14ac:dyDescent="0.25">
      <c r="A31" s="15" t="s">
        <v>29</v>
      </c>
      <c r="B31" s="43">
        <v>2961</v>
      </c>
      <c r="C31" s="44"/>
      <c r="D31" s="45"/>
      <c r="E31" s="38">
        <f>SUM(E4:E30)</f>
        <v>1166</v>
      </c>
      <c r="F31" s="20">
        <f>SUM(B31:E31)</f>
        <v>4127</v>
      </c>
    </row>
  </sheetData>
  <mergeCells count="30">
    <mergeCell ref="A1:E1"/>
    <mergeCell ref="B13:D13"/>
    <mergeCell ref="B14:D14"/>
    <mergeCell ref="B11:D11"/>
    <mergeCell ref="B12:D12"/>
    <mergeCell ref="B9:D9"/>
    <mergeCell ref="B10:D10"/>
    <mergeCell ref="B5:D5"/>
    <mergeCell ref="B7:D7"/>
    <mergeCell ref="B8:D8"/>
    <mergeCell ref="B6:D6"/>
    <mergeCell ref="B4:D4"/>
    <mergeCell ref="B2:E2"/>
    <mergeCell ref="B18:D18"/>
    <mergeCell ref="B19:D19"/>
    <mergeCell ref="B16:D16"/>
    <mergeCell ref="B17:D17"/>
    <mergeCell ref="B15:D15"/>
    <mergeCell ref="B24:D24"/>
    <mergeCell ref="B25:D25"/>
    <mergeCell ref="B22:D22"/>
    <mergeCell ref="B23:D23"/>
    <mergeCell ref="B20:D20"/>
    <mergeCell ref="B21:D21"/>
    <mergeCell ref="B28:D28"/>
    <mergeCell ref="B29:D29"/>
    <mergeCell ref="B30:D30"/>
    <mergeCell ref="B31:D31"/>
    <mergeCell ref="B26:D26"/>
    <mergeCell ref="B27:D27"/>
  </mergeCells>
  <pageMargins left="0.7" right="0.7" top="0.75" bottom="0.75" header="0.3" footer="0.3"/>
  <pageSetup paperSize="9" scale="78" firstPageNumber="0" orientation="portrait" horizontalDpi="4294967294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60" zoomScaleNormal="60" workbookViewId="0">
      <selection activeCell="B1" sqref="B1"/>
    </sheetView>
  </sheetViews>
  <sheetFormatPr defaultRowHeight="15" x14ac:dyDescent="0.25"/>
  <cols>
    <col min="2" max="2" width="43.85546875" customWidth="1"/>
    <col min="3" max="3" width="8.85546875" customWidth="1"/>
    <col min="4" max="4" width="29.5703125" customWidth="1"/>
    <col min="5" max="5" width="27.7109375" customWidth="1"/>
    <col min="6" max="6" width="46" customWidth="1"/>
    <col min="7" max="7" width="40.5703125" customWidth="1"/>
    <col min="8" max="8" width="41" customWidth="1"/>
    <col min="9" max="9" width="94.5703125" customWidth="1"/>
    <col min="10" max="10" width="29" customWidth="1"/>
  </cols>
  <sheetData>
    <row r="1" spans="1:10" ht="16.5" thickBot="1" x14ac:dyDescent="0.3">
      <c r="A1" s="21" t="s">
        <v>27</v>
      </c>
      <c r="B1" s="21" t="s">
        <v>31</v>
      </c>
      <c r="C1" s="21" t="s">
        <v>32</v>
      </c>
      <c r="D1" s="21" t="s">
        <v>33</v>
      </c>
      <c r="E1" s="21" t="s">
        <v>34</v>
      </c>
      <c r="F1" s="67" t="s">
        <v>35</v>
      </c>
      <c r="G1" s="68"/>
      <c r="H1" s="22" t="s">
        <v>36</v>
      </c>
      <c r="I1" s="22" t="s">
        <v>37</v>
      </c>
      <c r="J1" s="22" t="s">
        <v>38</v>
      </c>
    </row>
    <row r="2" spans="1:10" ht="15.75" thickBot="1" x14ac:dyDescent="0.3">
      <c r="A2" s="23" t="s">
        <v>0</v>
      </c>
      <c r="B2" s="24" t="s">
        <v>39</v>
      </c>
      <c r="C2" s="23">
        <v>68</v>
      </c>
      <c r="D2" s="23" t="s">
        <v>40</v>
      </c>
      <c r="E2" s="23" t="s">
        <v>41</v>
      </c>
      <c r="F2" s="24" t="s">
        <v>42</v>
      </c>
      <c r="G2" s="24" t="s">
        <v>43</v>
      </c>
      <c r="H2" s="23" t="s">
        <v>44</v>
      </c>
      <c r="I2" s="24" t="s">
        <v>45</v>
      </c>
      <c r="J2" s="23" t="s">
        <v>46</v>
      </c>
    </row>
    <row r="3" spans="1:10" ht="30.75" thickBot="1" x14ac:dyDescent="0.3">
      <c r="A3" s="23" t="s">
        <v>1</v>
      </c>
      <c r="B3" s="24" t="s">
        <v>47</v>
      </c>
      <c r="C3" s="23">
        <v>82</v>
      </c>
      <c r="D3" s="23" t="s">
        <v>48</v>
      </c>
      <c r="E3" s="23" t="s">
        <v>49</v>
      </c>
      <c r="F3" s="24" t="s">
        <v>50</v>
      </c>
      <c r="G3" s="24" t="s">
        <v>51</v>
      </c>
      <c r="H3" s="23" t="s">
        <v>52</v>
      </c>
      <c r="I3" s="24" t="s">
        <v>53</v>
      </c>
      <c r="J3" s="23" t="s">
        <v>54</v>
      </c>
    </row>
    <row r="4" spans="1:10" ht="119.25" customHeight="1" thickBot="1" x14ac:dyDescent="0.3">
      <c r="A4" s="62" t="s">
        <v>2</v>
      </c>
      <c r="B4" s="64" t="s">
        <v>55</v>
      </c>
      <c r="C4" s="62">
        <v>92</v>
      </c>
      <c r="D4" s="23" t="s">
        <v>56</v>
      </c>
      <c r="E4" s="62">
        <v>2404</v>
      </c>
      <c r="F4" s="64" t="s">
        <v>57</v>
      </c>
      <c r="G4" s="64" t="s">
        <v>58</v>
      </c>
      <c r="H4" s="62" t="s">
        <v>59</v>
      </c>
      <c r="I4" s="64" t="s">
        <v>60</v>
      </c>
      <c r="J4" s="62" t="s">
        <v>61</v>
      </c>
    </row>
    <row r="5" spans="1:10" ht="15.75" thickBot="1" x14ac:dyDescent="0.3">
      <c r="A5" s="63"/>
      <c r="B5" s="65"/>
      <c r="C5" s="63"/>
      <c r="D5" s="23" t="s">
        <v>62</v>
      </c>
      <c r="E5" s="63"/>
      <c r="F5" s="65"/>
      <c r="G5" s="65"/>
      <c r="H5" s="63"/>
      <c r="I5" s="65"/>
      <c r="J5" s="63"/>
    </row>
    <row r="6" spans="1:10" ht="15.75" thickBot="1" x14ac:dyDescent="0.3">
      <c r="A6" s="23" t="s">
        <v>3</v>
      </c>
      <c r="B6" s="24" t="s">
        <v>63</v>
      </c>
      <c r="C6" s="23">
        <v>96</v>
      </c>
      <c r="D6" s="23" t="s">
        <v>64</v>
      </c>
      <c r="E6" s="23">
        <v>1201</v>
      </c>
      <c r="F6" s="24" t="s">
        <v>65</v>
      </c>
      <c r="G6" s="24" t="s">
        <v>66</v>
      </c>
      <c r="H6" s="23" t="s">
        <v>67</v>
      </c>
      <c r="I6" s="24" t="s">
        <v>68</v>
      </c>
      <c r="J6" s="23" t="s">
        <v>69</v>
      </c>
    </row>
    <row r="7" spans="1:10" ht="164.25" customHeight="1" thickBot="1" x14ac:dyDescent="0.3">
      <c r="A7" s="62" t="s">
        <v>4</v>
      </c>
      <c r="B7" s="64" t="s">
        <v>238</v>
      </c>
      <c r="C7" s="62">
        <v>71</v>
      </c>
      <c r="D7" s="23" t="s">
        <v>236</v>
      </c>
      <c r="E7" s="62" t="s">
        <v>70</v>
      </c>
      <c r="F7" s="66" t="s">
        <v>237</v>
      </c>
      <c r="G7" s="64" t="s">
        <v>71</v>
      </c>
      <c r="H7" s="62" t="s">
        <v>72</v>
      </c>
      <c r="I7" s="64" t="s">
        <v>73</v>
      </c>
      <c r="J7" s="62" t="s">
        <v>74</v>
      </c>
    </row>
    <row r="8" spans="1:10" ht="15.75" thickBot="1" x14ac:dyDescent="0.3">
      <c r="A8" s="63"/>
      <c r="B8" s="65"/>
      <c r="C8" s="63"/>
      <c r="D8" s="23"/>
      <c r="E8" s="63"/>
      <c r="F8" s="65"/>
      <c r="G8" s="65"/>
      <c r="H8" s="63"/>
      <c r="I8" s="65"/>
      <c r="J8" s="63"/>
    </row>
    <row r="9" spans="1:10" ht="30.75" thickBot="1" x14ac:dyDescent="0.3">
      <c r="A9" s="23" t="s">
        <v>5</v>
      </c>
      <c r="B9" s="24" t="s">
        <v>75</v>
      </c>
      <c r="C9" s="23">
        <v>85</v>
      </c>
      <c r="D9" s="23" t="s">
        <v>76</v>
      </c>
      <c r="E9" s="23" t="s">
        <v>77</v>
      </c>
      <c r="F9" s="24" t="s">
        <v>78</v>
      </c>
      <c r="G9" s="24" t="s">
        <v>79</v>
      </c>
      <c r="H9" s="23" t="s">
        <v>80</v>
      </c>
      <c r="I9" s="24" t="s">
        <v>81</v>
      </c>
      <c r="J9" s="23" t="s">
        <v>82</v>
      </c>
    </row>
    <row r="10" spans="1:10" ht="30.75" thickBot="1" x14ac:dyDescent="0.3">
      <c r="A10" s="23" t="s">
        <v>6</v>
      </c>
      <c r="B10" s="24" t="s">
        <v>83</v>
      </c>
      <c r="C10" s="23">
        <v>61</v>
      </c>
      <c r="D10" s="23" t="s">
        <v>84</v>
      </c>
      <c r="E10" s="23">
        <v>6041</v>
      </c>
      <c r="F10" s="27" t="s">
        <v>85</v>
      </c>
      <c r="G10" s="24" t="s">
        <v>86</v>
      </c>
      <c r="H10" s="23" t="s">
        <v>87</v>
      </c>
      <c r="I10" s="24" t="s">
        <v>88</v>
      </c>
      <c r="J10" s="23" t="s">
        <v>89</v>
      </c>
    </row>
    <row r="11" spans="1:10" ht="15.75" thickBot="1" x14ac:dyDescent="0.3">
      <c r="A11" s="23" t="s">
        <v>7</v>
      </c>
      <c r="B11" s="24" t="s">
        <v>90</v>
      </c>
      <c r="C11" s="23">
        <v>27</v>
      </c>
      <c r="D11" s="23" t="s">
        <v>91</v>
      </c>
      <c r="E11" s="23" t="s">
        <v>92</v>
      </c>
      <c r="F11" s="24" t="s">
        <v>93</v>
      </c>
      <c r="G11" s="24" t="s">
        <v>94</v>
      </c>
      <c r="H11" s="23" t="s">
        <v>95</v>
      </c>
      <c r="I11" s="24" t="s">
        <v>96</v>
      </c>
      <c r="J11" s="23" t="s">
        <v>97</v>
      </c>
    </row>
    <row r="12" spans="1:10" ht="30.75" thickBot="1" x14ac:dyDescent="0.3">
      <c r="A12" s="23" t="s">
        <v>9</v>
      </c>
      <c r="B12" s="24" t="s">
        <v>98</v>
      </c>
      <c r="C12" s="23">
        <v>98</v>
      </c>
      <c r="D12" s="23"/>
      <c r="E12" s="23" t="s">
        <v>99</v>
      </c>
      <c r="F12" s="24" t="s">
        <v>100</v>
      </c>
      <c r="G12" s="24" t="s">
        <v>101</v>
      </c>
      <c r="H12" s="23" t="s">
        <v>102</v>
      </c>
      <c r="I12" s="24" t="s">
        <v>103</v>
      </c>
      <c r="J12" s="23" t="s">
        <v>104</v>
      </c>
    </row>
    <row r="13" spans="1:10" ht="134.25" customHeight="1" thickBot="1" x14ac:dyDescent="0.3">
      <c r="A13" s="62" t="s">
        <v>10</v>
      </c>
      <c r="B13" s="64" t="s">
        <v>105</v>
      </c>
      <c r="C13" s="62">
        <v>31</v>
      </c>
      <c r="D13" s="23" t="s">
        <v>106</v>
      </c>
      <c r="E13" s="62">
        <v>2800</v>
      </c>
      <c r="F13" s="64" t="s">
        <v>107</v>
      </c>
      <c r="G13" s="64" t="s">
        <v>108</v>
      </c>
      <c r="H13" s="62" t="s">
        <v>109</v>
      </c>
      <c r="I13" s="64" t="s">
        <v>110</v>
      </c>
      <c r="J13" s="62" t="s">
        <v>111</v>
      </c>
    </row>
    <row r="14" spans="1:10" ht="15.75" thickBot="1" x14ac:dyDescent="0.3">
      <c r="A14" s="63"/>
      <c r="B14" s="65"/>
      <c r="C14" s="63"/>
      <c r="D14" s="23" t="s">
        <v>112</v>
      </c>
      <c r="E14" s="63"/>
      <c r="F14" s="65"/>
      <c r="G14" s="65"/>
      <c r="H14" s="63"/>
      <c r="I14" s="65"/>
      <c r="J14" s="63"/>
    </row>
    <row r="15" spans="1:10" ht="15.75" thickBot="1" x14ac:dyDescent="0.3">
      <c r="A15" s="23" t="s">
        <v>11</v>
      </c>
      <c r="B15" s="24" t="s">
        <v>113</v>
      </c>
      <c r="C15" s="23">
        <v>67</v>
      </c>
      <c r="D15" s="23" t="s">
        <v>114</v>
      </c>
      <c r="E15" s="23">
        <v>2104</v>
      </c>
      <c r="F15" s="24" t="s">
        <v>115</v>
      </c>
      <c r="G15" s="24" t="s">
        <v>116</v>
      </c>
      <c r="H15" s="23" t="s">
        <v>117</v>
      </c>
      <c r="I15" s="24" t="s">
        <v>118</v>
      </c>
      <c r="J15" s="23" t="s">
        <v>119</v>
      </c>
    </row>
    <row r="16" spans="1:10" ht="30.75" thickBot="1" x14ac:dyDescent="0.3">
      <c r="A16" s="23" t="s">
        <v>12</v>
      </c>
      <c r="B16" s="24" t="s">
        <v>120</v>
      </c>
      <c r="C16" s="23">
        <v>65</v>
      </c>
      <c r="D16" s="23" t="s">
        <v>121</v>
      </c>
      <c r="E16" s="23" t="s">
        <v>122</v>
      </c>
      <c r="F16" s="24" t="s">
        <v>123</v>
      </c>
      <c r="G16" s="24" t="s">
        <v>124</v>
      </c>
      <c r="H16" s="23" t="s">
        <v>125</v>
      </c>
      <c r="I16" s="24" t="s">
        <v>126</v>
      </c>
      <c r="J16" s="23" t="s">
        <v>127</v>
      </c>
    </row>
    <row r="17" spans="1:10" ht="15.75" thickBot="1" x14ac:dyDescent="0.3">
      <c r="A17" s="23" t="s">
        <v>13</v>
      </c>
      <c r="B17" s="24" t="s">
        <v>128</v>
      </c>
      <c r="C17" s="23">
        <v>91</v>
      </c>
      <c r="D17" s="23" t="s">
        <v>129</v>
      </c>
      <c r="E17" s="23" t="s">
        <v>130</v>
      </c>
      <c r="F17" s="24" t="s">
        <v>131</v>
      </c>
      <c r="G17" s="24" t="s">
        <v>132</v>
      </c>
      <c r="H17" s="23" t="s">
        <v>133</v>
      </c>
      <c r="I17" s="24" t="s">
        <v>134</v>
      </c>
      <c r="J17" s="23" t="s">
        <v>135</v>
      </c>
    </row>
    <row r="18" spans="1:10" ht="15.75" thickBot="1" x14ac:dyDescent="0.3">
      <c r="A18" s="23" t="s">
        <v>14</v>
      </c>
      <c r="B18" s="24" t="s">
        <v>136</v>
      </c>
      <c r="C18" s="23">
        <v>83</v>
      </c>
      <c r="D18" s="23" t="s">
        <v>137</v>
      </c>
      <c r="E18" s="23" t="s">
        <v>138</v>
      </c>
      <c r="F18" s="24" t="s">
        <v>139</v>
      </c>
      <c r="G18" s="24" t="s">
        <v>140</v>
      </c>
      <c r="H18" s="23" t="s">
        <v>141</v>
      </c>
      <c r="I18" s="24" t="s">
        <v>142</v>
      </c>
      <c r="J18" s="23" t="s">
        <v>143</v>
      </c>
    </row>
    <row r="19" spans="1:10" ht="59.25" customHeight="1" thickBot="1" x14ac:dyDescent="0.3">
      <c r="A19" s="62" t="s">
        <v>15</v>
      </c>
      <c r="B19" s="64" t="s">
        <v>144</v>
      </c>
      <c r="C19" s="62">
        <v>81</v>
      </c>
      <c r="D19" s="23" t="s">
        <v>145</v>
      </c>
      <c r="E19" s="62">
        <v>2000</v>
      </c>
      <c r="F19" s="64" t="s">
        <v>146</v>
      </c>
      <c r="G19" s="64" t="s">
        <v>147</v>
      </c>
      <c r="H19" s="62" t="s">
        <v>148</v>
      </c>
      <c r="I19" s="64" t="s">
        <v>149</v>
      </c>
      <c r="J19" s="62" t="s">
        <v>150</v>
      </c>
    </row>
    <row r="20" spans="1:10" ht="15.75" thickBot="1" x14ac:dyDescent="0.3">
      <c r="A20" s="63"/>
      <c r="B20" s="65"/>
      <c r="C20" s="63"/>
      <c r="D20" s="23" t="s">
        <v>151</v>
      </c>
      <c r="E20" s="63"/>
      <c r="F20" s="65"/>
      <c r="G20" s="65"/>
      <c r="H20" s="63"/>
      <c r="I20" s="65"/>
      <c r="J20" s="63"/>
    </row>
    <row r="21" spans="1:10" ht="15.75" thickBot="1" x14ac:dyDescent="0.3">
      <c r="A21" s="23" t="s">
        <v>16</v>
      </c>
      <c r="B21" s="24" t="s">
        <v>152</v>
      </c>
      <c r="C21" s="23">
        <v>86</v>
      </c>
      <c r="D21" s="23" t="s">
        <v>153</v>
      </c>
      <c r="E21" s="23" t="s">
        <v>154</v>
      </c>
      <c r="F21" s="24" t="s">
        <v>155</v>
      </c>
      <c r="G21" s="24" t="s">
        <v>156</v>
      </c>
      <c r="H21" s="23" t="s">
        <v>157</v>
      </c>
      <c r="I21" s="24" t="s">
        <v>158</v>
      </c>
      <c r="J21" s="23" t="s">
        <v>159</v>
      </c>
    </row>
    <row r="22" spans="1:10" ht="44.25" customHeight="1" thickBot="1" x14ac:dyDescent="0.3">
      <c r="A22" s="62" t="s">
        <v>17</v>
      </c>
      <c r="B22" s="64" t="s">
        <v>160</v>
      </c>
      <c r="C22" s="62">
        <v>41</v>
      </c>
      <c r="D22" s="23" t="s">
        <v>161</v>
      </c>
      <c r="E22" s="62">
        <v>1740</v>
      </c>
      <c r="F22" s="64" t="s">
        <v>162</v>
      </c>
      <c r="G22" s="64" t="s">
        <v>163</v>
      </c>
      <c r="H22" s="62" t="s">
        <v>164</v>
      </c>
      <c r="I22" s="64" t="s">
        <v>165</v>
      </c>
      <c r="J22" s="62" t="s">
        <v>166</v>
      </c>
    </row>
    <row r="23" spans="1:10" ht="15.75" thickBot="1" x14ac:dyDescent="0.3">
      <c r="A23" s="63"/>
      <c r="B23" s="65"/>
      <c r="C23" s="63"/>
      <c r="D23" s="23" t="s">
        <v>167</v>
      </c>
      <c r="E23" s="63"/>
      <c r="F23" s="65"/>
      <c r="G23" s="65"/>
      <c r="H23" s="63"/>
      <c r="I23" s="65"/>
      <c r="J23" s="63"/>
    </row>
    <row r="24" spans="1:10" ht="30.75" thickBot="1" x14ac:dyDescent="0.3">
      <c r="A24" s="23" t="s">
        <v>18</v>
      </c>
      <c r="B24" s="24" t="s">
        <v>168</v>
      </c>
      <c r="C24" s="23">
        <v>61</v>
      </c>
      <c r="D24" s="23" t="s">
        <v>169</v>
      </c>
      <c r="E24" s="23" t="s">
        <v>170</v>
      </c>
      <c r="F24" s="24" t="s">
        <v>171</v>
      </c>
      <c r="G24" s="24" t="s">
        <v>172</v>
      </c>
      <c r="H24" s="23" t="s">
        <v>173</v>
      </c>
      <c r="I24" s="24" t="s">
        <v>174</v>
      </c>
      <c r="J24" s="23" t="s">
        <v>175</v>
      </c>
    </row>
    <row r="25" spans="1:10" ht="104.25" customHeight="1" thickBot="1" x14ac:dyDescent="0.3">
      <c r="A25" s="62" t="s">
        <v>19</v>
      </c>
      <c r="B25" s="64" t="s">
        <v>176</v>
      </c>
      <c r="C25" s="62">
        <v>84</v>
      </c>
      <c r="D25" s="23" t="s">
        <v>177</v>
      </c>
      <c r="E25" s="62">
        <v>7629</v>
      </c>
      <c r="F25" s="64" t="s">
        <v>178</v>
      </c>
      <c r="G25" s="64" t="s">
        <v>179</v>
      </c>
      <c r="H25" s="62" t="s">
        <v>180</v>
      </c>
      <c r="I25" s="64" t="s">
        <v>181</v>
      </c>
      <c r="J25" s="62" t="s">
        <v>182</v>
      </c>
    </row>
    <row r="26" spans="1:10" ht="15.75" thickBot="1" x14ac:dyDescent="0.3">
      <c r="A26" s="63"/>
      <c r="B26" s="65"/>
      <c r="C26" s="63"/>
      <c r="D26" s="23" t="s">
        <v>183</v>
      </c>
      <c r="E26" s="63"/>
      <c r="F26" s="65"/>
      <c r="G26" s="65"/>
      <c r="H26" s="63"/>
      <c r="I26" s="65"/>
      <c r="J26" s="63"/>
    </row>
    <row r="27" spans="1:10" ht="15.75" thickBot="1" x14ac:dyDescent="0.3">
      <c r="A27" s="23" t="s">
        <v>20</v>
      </c>
      <c r="B27" s="24" t="s">
        <v>184</v>
      </c>
      <c r="C27" s="23">
        <v>69</v>
      </c>
      <c r="D27" s="23" t="s">
        <v>185</v>
      </c>
      <c r="E27" s="23" t="s">
        <v>186</v>
      </c>
      <c r="F27" s="24" t="s">
        <v>187</v>
      </c>
      <c r="G27" s="24" t="s">
        <v>188</v>
      </c>
      <c r="H27" s="23" t="s">
        <v>189</v>
      </c>
      <c r="I27" s="24" t="s">
        <v>190</v>
      </c>
      <c r="J27" s="23" t="s">
        <v>191</v>
      </c>
    </row>
    <row r="28" spans="1:10" ht="15.75" thickBot="1" x14ac:dyDescent="0.3">
      <c r="A28" s="23" t="s">
        <v>21</v>
      </c>
      <c r="B28" s="24" t="s">
        <v>192</v>
      </c>
      <c r="C28" s="23">
        <v>95</v>
      </c>
      <c r="D28" s="23" t="s">
        <v>193</v>
      </c>
      <c r="E28" s="23">
        <v>3200</v>
      </c>
      <c r="F28" s="24" t="s">
        <v>194</v>
      </c>
      <c r="G28" s="24" t="s">
        <v>195</v>
      </c>
      <c r="H28" s="23" t="s">
        <v>196</v>
      </c>
      <c r="I28" s="24" t="s">
        <v>197</v>
      </c>
      <c r="J28" s="23" t="s">
        <v>198</v>
      </c>
    </row>
    <row r="29" spans="1:10" ht="15.75" thickBot="1" x14ac:dyDescent="0.3">
      <c r="A29" s="23" t="s">
        <v>22</v>
      </c>
      <c r="B29" s="24" t="s">
        <v>199</v>
      </c>
      <c r="C29" s="23">
        <v>51</v>
      </c>
      <c r="D29" s="23" t="s">
        <v>200</v>
      </c>
      <c r="E29" s="23">
        <v>6650</v>
      </c>
      <c r="F29" s="24" t="s">
        <v>201</v>
      </c>
      <c r="G29" s="24" t="s">
        <v>202</v>
      </c>
      <c r="H29" s="23" t="s">
        <v>203</v>
      </c>
      <c r="I29" s="24" t="s">
        <v>204</v>
      </c>
      <c r="J29" s="23" t="s">
        <v>205</v>
      </c>
    </row>
    <row r="30" spans="1:10" ht="89.25" customHeight="1" thickBot="1" x14ac:dyDescent="0.3">
      <c r="A30" s="62" t="s">
        <v>23</v>
      </c>
      <c r="B30" s="64" t="s">
        <v>206</v>
      </c>
      <c r="C30" s="62">
        <v>48</v>
      </c>
      <c r="D30" s="23" t="s">
        <v>207</v>
      </c>
      <c r="E30" s="62">
        <v>7221</v>
      </c>
      <c r="F30" s="64" t="s">
        <v>208</v>
      </c>
      <c r="G30" s="64" t="s">
        <v>209</v>
      </c>
      <c r="H30" s="62" t="s">
        <v>210</v>
      </c>
      <c r="I30" s="64" t="s">
        <v>211</v>
      </c>
      <c r="J30" s="62" t="s">
        <v>212</v>
      </c>
    </row>
    <row r="31" spans="1:10" ht="15.75" thickBot="1" x14ac:dyDescent="0.3">
      <c r="A31" s="63"/>
      <c r="B31" s="65"/>
      <c r="C31" s="63"/>
      <c r="D31" s="23" t="s">
        <v>213</v>
      </c>
      <c r="E31" s="63"/>
      <c r="F31" s="65"/>
      <c r="G31" s="65"/>
      <c r="H31" s="63"/>
      <c r="I31" s="65"/>
      <c r="J31" s="63"/>
    </row>
    <row r="32" spans="1:10" ht="15.75" thickBot="1" x14ac:dyDescent="0.3">
      <c r="A32" s="23" t="s">
        <v>24</v>
      </c>
      <c r="B32" s="24" t="s">
        <v>214</v>
      </c>
      <c r="C32" s="23">
        <v>79</v>
      </c>
      <c r="D32" s="23" t="s">
        <v>215</v>
      </c>
      <c r="E32" s="23">
        <v>3123</v>
      </c>
      <c r="F32" s="24" t="s">
        <v>216</v>
      </c>
      <c r="G32" s="24" t="s">
        <v>209</v>
      </c>
      <c r="H32" s="23" t="s">
        <v>217</v>
      </c>
      <c r="I32" s="24" t="s">
        <v>218</v>
      </c>
      <c r="J32" s="23" t="s">
        <v>219</v>
      </c>
    </row>
    <row r="33" spans="1:10" ht="30.75" thickBot="1" x14ac:dyDescent="0.3">
      <c r="A33" s="23" t="s">
        <v>25</v>
      </c>
      <c r="B33" s="24" t="s">
        <v>220</v>
      </c>
      <c r="C33" s="23">
        <v>11</v>
      </c>
      <c r="D33" s="23" t="s">
        <v>48</v>
      </c>
      <c r="E33" s="23" t="s">
        <v>221</v>
      </c>
      <c r="F33" s="24" t="s">
        <v>222</v>
      </c>
      <c r="G33" s="24" t="s">
        <v>223</v>
      </c>
      <c r="H33" s="23" t="s">
        <v>224</v>
      </c>
      <c r="I33" s="24" t="s">
        <v>225</v>
      </c>
      <c r="J33" s="23" t="s">
        <v>226</v>
      </c>
    </row>
    <row r="34" spans="1:10" ht="149.25" customHeight="1" thickBot="1" x14ac:dyDescent="0.3">
      <c r="A34" s="62" t="s">
        <v>26</v>
      </c>
      <c r="B34" s="64" t="s">
        <v>227</v>
      </c>
      <c r="C34" s="62">
        <v>63</v>
      </c>
      <c r="D34" s="23" t="s">
        <v>228</v>
      </c>
      <c r="E34" s="62" t="s">
        <v>229</v>
      </c>
      <c r="F34" s="64" t="s">
        <v>230</v>
      </c>
      <c r="G34" s="64" t="s">
        <v>231</v>
      </c>
      <c r="H34" s="62" t="s">
        <v>232</v>
      </c>
      <c r="I34" s="64" t="s">
        <v>233</v>
      </c>
      <c r="J34" s="62" t="s">
        <v>234</v>
      </c>
    </row>
    <row r="35" spans="1:10" ht="15.75" thickBot="1" x14ac:dyDescent="0.3">
      <c r="A35" s="63"/>
      <c r="B35" s="65"/>
      <c r="C35" s="63"/>
      <c r="D35" s="23" t="s">
        <v>235</v>
      </c>
      <c r="E35" s="63"/>
      <c r="F35" s="65"/>
      <c r="G35" s="65"/>
      <c r="H35" s="63"/>
      <c r="I35" s="65"/>
      <c r="J35" s="63"/>
    </row>
    <row r="36" spans="1:10" ht="15.75" x14ac:dyDescent="0.25">
      <c r="A36" s="28"/>
      <c r="B36" s="28"/>
      <c r="C36" s="29"/>
      <c r="D36" s="28"/>
      <c r="E36" s="29"/>
      <c r="F36" s="28"/>
      <c r="G36" s="28"/>
      <c r="H36" s="28"/>
      <c r="I36" s="28"/>
      <c r="J36" s="28"/>
    </row>
    <row r="37" spans="1:10" ht="16.5" thickBot="1" x14ac:dyDescent="0.3">
      <c r="A37" s="28"/>
      <c r="B37" s="28"/>
      <c r="C37" s="29"/>
      <c r="D37" s="28"/>
      <c r="E37" s="29"/>
      <c r="F37" s="28"/>
      <c r="G37" s="28"/>
      <c r="H37" s="28"/>
      <c r="I37" s="28"/>
      <c r="J37" s="28"/>
    </row>
    <row r="38" spans="1:10" ht="15.75" thickBot="1" x14ac:dyDescent="0.3">
      <c r="A38" s="61"/>
      <c r="B38" s="61"/>
      <c r="C38" s="30"/>
      <c r="D38" s="25"/>
      <c r="E38" s="23"/>
      <c r="F38" s="26"/>
      <c r="G38" s="26"/>
      <c r="H38" s="26"/>
      <c r="I38" s="26"/>
      <c r="J38" s="26"/>
    </row>
  </sheetData>
  <mergeCells count="74">
    <mergeCell ref="F1:G1"/>
    <mergeCell ref="A4:A5"/>
    <mergeCell ref="B4:B5"/>
    <mergeCell ref="C4:C5"/>
    <mergeCell ref="E4:E5"/>
    <mergeCell ref="F4:F5"/>
    <mergeCell ref="G4:G5"/>
    <mergeCell ref="H4:H5"/>
    <mergeCell ref="I4:I5"/>
    <mergeCell ref="J4:J5"/>
    <mergeCell ref="A7:A8"/>
    <mergeCell ref="B7:B8"/>
    <mergeCell ref="C7:C8"/>
    <mergeCell ref="E7:E8"/>
    <mergeCell ref="F7:F8"/>
    <mergeCell ref="G7:G8"/>
    <mergeCell ref="H7:H8"/>
    <mergeCell ref="I7:I8"/>
    <mergeCell ref="J7:J8"/>
    <mergeCell ref="A13:A14"/>
    <mergeCell ref="B13:B14"/>
    <mergeCell ref="C13:C14"/>
    <mergeCell ref="E13:E14"/>
    <mergeCell ref="F13:F14"/>
    <mergeCell ref="G13:G14"/>
    <mergeCell ref="H13:H14"/>
    <mergeCell ref="I13:I14"/>
    <mergeCell ref="J13:J14"/>
    <mergeCell ref="A19:A20"/>
    <mergeCell ref="B19:B20"/>
    <mergeCell ref="C19:C20"/>
    <mergeCell ref="E19:E20"/>
    <mergeCell ref="F19:F20"/>
    <mergeCell ref="G19:G20"/>
    <mergeCell ref="H19:H20"/>
    <mergeCell ref="I19:I20"/>
    <mergeCell ref="J19:J20"/>
    <mergeCell ref="H22:H23"/>
    <mergeCell ref="I22:I23"/>
    <mergeCell ref="J22:J23"/>
    <mergeCell ref="A25:A26"/>
    <mergeCell ref="B25:B26"/>
    <mergeCell ref="C25:C26"/>
    <mergeCell ref="E25:E26"/>
    <mergeCell ref="F25:F26"/>
    <mergeCell ref="G25:G26"/>
    <mergeCell ref="H25:H26"/>
    <mergeCell ref="A22:A23"/>
    <mergeCell ref="B22:B23"/>
    <mergeCell ref="C22:C23"/>
    <mergeCell ref="E22:E23"/>
    <mergeCell ref="F22:F23"/>
    <mergeCell ref="G22:G23"/>
    <mergeCell ref="I25:I26"/>
    <mergeCell ref="J25:J26"/>
    <mergeCell ref="A30:A31"/>
    <mergeCell ref="B30:B31"/>
    <mergeCell ref="C30:C31"/>
    <mergeCell ref="E30:E31"/>
    <mergeCell ref="F30:F31"/>
    <mergeCell ref="G30:G31"/>
    <mergeCell ref="H30:H31"/>
    <mergeCell ref="I30:I31"/>
    <mergeCell ref="A38:B38"/>
    <mergeCell ref="J30:J31"/>
    <mergeCell ref="A34:A35"/>
    <mergeCell ref="B34:B35"/>
    <mergeCell ref="C34:C35"/>
    <mergeCell ref="E34:E35"/>
    <mergeCell ref="F34:F35"/>
    <mergeCell ref="G34:G35"/>
    <mergeCell ref="H34:H35"/>
    <mergeCell ref="I34:I35"/>
    <mergeCell ref="J34:J35"/>
  </mergeCells>
  <hyperlinks>
    <hyperlink ref="F10" r:id="rId1" display="mailto:juliana.laranjeira@conab.gov.b"/>
    <hyperlink ref="F7" r:id="rId2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VACINA</vt:lpstr>
      <vt:lpstr>Endereços Conab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dc:description/>
  <cp:lastModifiedBy>Administrador</cp:lastModifiedBy>
  <cp:revision>0</cp:revision>
  <cp:lastPrinted>2020-05-15T20:42:35Z</cp:lastPrinted>
  <dcterms:created xsi:type="dcterms:W3CDTF">2019-04-01T20:51:43Z</dcterms:created>
  <dcterms:modified xsi:type="dcterms:W3CDTF">2020-05-21T18:40:03Z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